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<sst xmlns="http://schemas.openxmlformats.org/spreadsheetml/2006/main" count="133" uniqueCount="87">
  <si>
    <t>Молиния Хейдебраун Molinia Heidebraun</t>
  </si>
  <si>
    <t>Молиния Хейдезверг Molinia Heidezwerg</t>
  </si>
  <si>
    <t xml:space="preserve">Осока мускенгенська/CAREX muskingumensis  </t>
  </si>
  <si>
    <t xml:space="preserve">Прайс лист </t>
  </si>
  <si>
    <t>Конт.</t>
  </si>
  <si>
    <t>М-20</t>
  </si>
  <si>
    <t>Т-290</t>
  </si>
  <si>
    <t>М-19</t>
  </si>
  <si>
    <t>Т+М -151</t>
  </si>
  <si>
    <t>Т+М -90</t>
  </si>
  <si>
    <t xml:space="preserve"> М-10</t>
  </si>
  <si>
    <t>М+Т  3825</t>
  </si>
  <si>
    <t>М+Т   3025</t>
  </si>
  <si>
    <t>Т   439</t>
  </si>
  <si>
    <t>Т     87</t>
  </si>
  <si>
    <t>Т+М    228</t>
  </si>
  <si>
    <t>Т   1536</t>
  </si>
  <si>
    <t>М        16</t>
  </si>
  <si>
    <t>С2</t>
  </si>
  <si>
    <t>С5</t>
  </si>
  <si>
    <t xml:space="preserve"> С2</t>
  </si>
  <si>
    <t>Гейхерелла Солар Эклипс Solar Eclipse</t>
  </si>
  <si>
    <t>Молиния</t>
  </si>
  <si>
    <t>Осока</t>
  </si>
  <si>
    <t>Просо</t>
  </si>
  <si>
    <t>С1.2</t>
  </si>
  <si>
    <t>С 2</t>
  </si>
  <si>
    <t>С1,2</t>
  </si>
  <si>
    <t>Декоративні трави</t>
  </si>
  <si>
    <t>Наталія Кудлай +380986247311,  +380509126949 pitomnikspasskij@gmail.com</t>
  </si>
  <si>
    <t>Назва</t>
  </si>
  <si>
    <t>Ціна,грн без ПДВ</t>
  </si>
  <si>
    <t>Міскантус</t>
  </si>
  <si>
    <t>Костриця сизая  Азурит 'Azurit'</t>
  </si>
  <si>
    <t>Костриця блакитна Бодді</t>
  </si>
  <si>
    <t>Просо пурпурне Millet Purple Mjestry</t>
  </si>
  <si>
    <t>Сантоліна</t>
  </si>
  <si>
    <t>Сантоліна кипарисовидна ЗЕЛЕНА</t>
  </si>
  <si>
    <t>Сантоліна кипарисовидна СРІБНА</t>
  </si>
  <si>
    <t>Багаторічні трави</t>
  </si>
  <si>
    <t>Імперата циліндрична Ред Барон (Imperata cylindrica Red Baron)</t>
  </si>
  <si>
    <t>Гомфрена КІС Кармінова</t>
  </si>
  <si>
    <t>Гомфрена КІС Помаранчева</t>
  </si>
  <si>
    <t>Гомфрена globoza purple</t>
  </si>
  <si>
    <t>C1,2</t>
  </si>
  <si>
    <t>Вівсяниця (Костриця)</t>
  </si>
  <si>
    <t>Пенісетум</t>
  </si>
  <si>
    <t>Осока Бронзова</t>
  </si>
  <si>
    <t>Осока Бронз Карлс  (Висота 30 см, ширина 50 см)</t>
  </si>
  <si>
    <t>Осока Ред Рустер  (Висота 50-80 см, ширина 30 см)</t>
  </si>
  <si>
    <t>Осока Бронко  (Висота 20-30 см, ширина 30-40 см)</t>
  </si>
  <si>
    <t>Осока Амазон Міст</t>
  </si>
  <si>
    <t>Просо Спарклі Фонтан</t>
  </si>
  <si>
    <t>Ковил Енджел Хеір</t>
  </si>
  <si>
    <t>Ковил Поні Тейлз</t>
  </si>
  <si>
    <t>Ситник Джавелін</t>
  </si>
  <si>
    <t>Пенісетум Вірідесценc Viridescenes</t>
  </si>
  <si>
    <t>C2</t>
  </si>
  <si>
    <t>Міскантус Алігатор Aligator</t>
  </si>
  <si>
    <t>Міскантус Голд Бар Gold Bar</t>
  </si>
  <si>
    <t>Міскантус Стріктус Strictus</t>
  </si>
  <si>
    <t>Міскантус Гразиелла  Graziella</t>
  </si>
  <si>
    <t>Міскантус Зебринус Zebrinus</t>
  </si>
  <si>
    <t>Міскантус Кратер  Krater</t>
  </si>
  <si>
    <t>Міскантус Монінг Лайт Monning Light</t>
  </si>
  <si>
    <t>Міскантус Грассилімус Gracilimus</t>
  </si>
  <si>
    <t>Міскантус Кабаре Cabaret</t>
  </si>
  <si>
    <t>Міскантус Ростсільбер Rotsilber</t>
  </si>
  <si>
    <t>Міскантус Гросс Фонтан Grosse Fontane</t>
  </si>
  <si>
    <t>Міскантус Ротер Фал Roter Pfail</t>
  </si>
  <si>
    <t>Міскантус Парпл Фал Parple Fall</t>
  </si>
  <si>
    <t>Міскантус Якушима Дварф Yakushima Dwarf</t>
  </si>
  <si>
    <t>Пенісетум Карли Роуз Karley Rosea</t>
  </si>
  <si>
    <t>Пенісетум Маундрі  Moundry</t>
  </si>
  <si>
    <t>Пенісетум Літл Бані Litle Bunny</t>
  </si>
  <si>
    <t>Молінія Хйдезверг Heidezwerg</t>
  </si>
  <si>
    <t>Молінія Хйдебраун Heidebraun</t>
  </si>
  <si>
    <t>Пенісетум Хамельн Голд Hameln Gold</t>
  </si>
  <si>
    <t>Пенісетум Хамельн</t>
  </si>
  <si>
    <t>Мшанка Sagina subulata</t>
  </si>
  <si>
    <t>Просо Хеві Метал</t>
  </si>
  <si>
    <t>Мюленбергія Роузі</t>
  </si>
  <si>
    <t>Мюленбергія Рубі</t>
  </si>
  <si>
    <t>Війник Овердам Calamagrostis Overdam</t>
  </si>
  <si>
    <t>Пенісетум лісохвостий Флафі</t>
  </si>
  <si>
    <t>Просо Мілет Парпл</t>
  </si>
  <si>
    <t>Гурт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</si>
</sst>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;[Red]\-0.000"/>
    <numFmt numFmtId="165" formatCode="#,##0.000;[Red]\-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;[Red]\-0.0000"/>
    <numFmt numFmtId="171" formatCode="0.00;[Red]\-0.00"/>
    <numFmt numFmtId="172" formatCode="0.0;[Red]\-0.0"/>
    <numFmt numFmtId="173" formatCode="0;[Red]\-0"/>
  </numFmts>
  <fonts count="61"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24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594304"/>
      <name val="Arial"/>
      <family val="2"/>
    </font>
    <font>
      <i/>
      <sz val="8"/>
      <color theme="1" tint="0.49998000264167786"/>
      <name val="Arial"/>
      <family val="2"/>
    </font>
    <font>
      <b/>
      <sz val="8"/>
      <color theme="1"/>
      <name val="Arial"/>
      <family val="2"/>
    </font>
    <font>
      <sz val="8"/>
      <color theme="2" tint="-0.4999699890613556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 tint="-0.4999699890613556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right" vertical="top" wrapText="1"/>
    </xf>
    <xf numFmtId="164" fontId="0" fillId="0" borderId="14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5" fillId="0" borderId="0" xfId="0" applyFont="1" applyAlignment="1">
      <alignment/>
    </xf>
    <xf numFmtId="0" fontId="0" fillId="33" borderId="15" xfId="0" applyFont="1" applyFill="1" applyBorder="1" applyAlignment="1">
      <alignment horizontal="center" wrapText="1"/>
    </xf>
    <xf numFmtId="164" fontId="0" fillId="33" borderId="13" xfId="0" applyNumberFormat="1" applyFont="1" applyFill="1" applyBorder="1" applyAlignment="1">
      <alignment horizontal="right" vertical="top" wrapText="1"/>
    </xf>
    <xf numFmtId="164" fontId="1" fillId="33" borderId="13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wrapText="1"/>
    </xf>
    <xf numFmtId="164" fontId="0" fillId="33" borderId="14" xfId="0" applyNumberFormat="1" applyFont="1" applyFill="1" applyBorder="1" applyAlignment="1">
      <alignment horizontal="right" vertical="top" wrapText="1"/>
    </xf>
    <xf numFmtId="164" fontId="1" fillId="33" borderId="14" xfId="0" applyNumberFormat="1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right" vertical="top" wrapText="1"/>
    </xf>
    <xf numFmtId="164" fontId="1" fillId="33" borderId="10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vertical="center"/>
    </xf>
    <xf numFmtId="0" fontId="56" fillId="33" borderId="0" xfId="0" applyFont="1" applyFill="1" applyAlignment="1">
      <alignment wrapText="1"/>
    </xf>
    <xf numFmtId="0" fontId="56" fillId="33" borderId="0" xfId="0" applyFont="1" applyFill="1" applyAlignment="1">
      <alignment/>
    </xf>
    <xf numFmtId="164" fontId="56" fillId="33" borderId="14" xfId="0" applyNumberFormat="1" applyFont="1" applyFill="1" applyBorder="1" applyAlignment="1">
      <alignment horizontal="right" vertical="top" wrapText="1"/>
    </xf>
    <xf numFmtId="0" fontId="54" fillId="33" borderId="14" xfId="0" applyFont="1" applyFill="1" applyBorder="1" applyAlignment="1">
      <alignment horizontal="center" wrapText="1"/>
    </xf>
    <xf numFmtId="0" fontId="56" fillId="33" borderId="15" xfId="0" applyFont="1" applyFill="1" applyBorder="1" applyAlignment="1">
      <alignment horizontal="center" wrapText="1"/>
    </xf>
    <xf numFmtId="164" fontId="56" fillId="33" borderId="13" xfId="0" applyNumberFormat="1" applyFont="1" applyFill="1" applyBorder="1" applyAlignment="1">
      <alignment horizontal="right" vertical="top" wrapText="1"/>
    </xf>
    <xf numFmtId="0" fontId="54" fillId="33" borderId="13" xfId="0" applyFont="1" applyFill="1" applyBorder="1" applyAlignment="1">
      <alignment horizontal="center" wrapText="1"/>
    </xf>
    <xf numFmtId="0" fontId="56" fillId="33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164" fontId="0" fillId="0" borderId="18" xfId="0" applyNumberFormat="1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center" wrapText="1"/>
    </xf>
    <xf numFmtId="0" fontId="54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55" fillId="0" borderId="20" xfId="0" applyFont="1" applyBorder="1" applyAlignment="1">
      <alignment horizontal="center"/>
    </xf>
    <xf numFmtId="0" fontId="57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4" fillId="33" borderId="23" xfId="0" applyFont="1" applyFill="1" applyBorder="1" applyAlignment="1">
      <alignment horizontal="center" wrapText="1"/>
    </xf>
    <xf numFmtId="0" fontId="54" fillId="33" borderId="24" xfId="0" applyFont="1" applyFill="1" applyBorder="1" applyAlignment="1">
      <alignment horizontal="center" wrapText="1"/>
    </xf>
    <xf numFmtId="0" fontId="56" fillId="33" borderId="14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horizontal="left" vertical="top" wrapText="1"/>
    </xf>
    <xf numFmtId="0" fontId="58" fillId="0" borderId="2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4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56" fillId="33" borderId="13" xfId="0" applyNumberFormat="1" applyFont="1" applyFill="1" applyBorder="1" applyAlignment="1">
      <alignment vertical="top" wrapText="1"/>
    </xf>
    <xf numFmtId="0" fontId="0" fillId="33" borderId="14" xfId="0" applyNumberFormat="1" applyFont="1" applyFill="1" applyBorder="1" applyAlignment="1">
      <alignment horizontal="left" vertical="top" wrapText="1"/>
    </xf>
    <xf numFmtId="0" fontId="59" fillId="0" borderId="0" xfId="0" applyFont="1" applyAlignment="1">
      <alignment horizontal="right"/>
    </xf>
    <xf numFmtId="0" fontId="54" fillId="0" borderId="19" xfId="0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vertical="top" wrapText="1"/>
    </xf>
    <xf numFmtId="0" fontId="54" fillId="0" borderId="16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0" fillId="0" borderId="18" xfId="0" applyNumberFormat="1" applyFont="1" applyFill="1" applyBorder="1" applyAlignment="1">
      <alignment horizontal="left" vertical="top" wrapText="1"/>
    </xf>
    <xf numFmtId="0" fontId="60" fillId="0" borderId="0" xfId="0" applyFont="1" applyAlignment="1">
      <alignment horizontal="left" vertical="center" wrapText="1"/>
    </xf>
    <xf numFmtId="0" fontId="52" fillId="0" borderId="28" xfId="0" applyFont="1" applyFill="1" applyBorder="1" applyAlignment="1">
      <alignment horizontal="center" vertical="top" wrapText="1"/>
    </xf>
    <xf numFmtId="0" fontId="52" fillId="0" borderId="29" xfId="0" applyFont="1" applyFill="1" applyBorder="1" applyAlignment="1">
      <alignment horizontal="center" vertical="top" wrapText="1"/>
    </xf>
    <xf numFmtId="0" fontId="0" fillId="33" borderId="13" xfId="0" applyNumberFormat="1" applyFont="1" applyFill="1" applyBorder="1" applyAlignment="1">
      <alignment horizontal="left" vertical="top" wrapText="1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114300</xdr:rowOff>
    </xdr:to>
    <xdr:pic>
      <xdr:nvPicPr>
        <xdr:cNvPr id="1" name="image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1"/>
  <sheetViews>
    <sheetView tabSelected="1" zoomScalePageLayoutView="0" workbookViewId="0" topLeftCell="A1">
      <selection activeCell="B16" sqref="B16:C16"/>
    </sheetView>
  </sheetViews>
  <sheetFormatPr defaultColWidth="10.66015625" defaultRowHeight="15" customHeight="1" outlineLevelRow="1"/>
  <cols>
    <col min="1" max="1" width="3.83203125" style="7" customWidth="1"/>
    <col min="2" max="2" width="20.83203125" style="6" customWidth="1"/>
    <col min="3" max="3" width="31" style="1" customWidth="1"/>
    <col min="4" max="4" width="20.83203125" style="1" hidden="1" customWidth="1"/>
    <col min="5" max="5" width="10.66015625" style="7" customWidth="1"/>
    <col min="6" max="6" width="18.83203125" style="7" bestFit="1" customWidth="1"/>
    <col min="7" max="7" width="0" style="7" hidden="1" customWidth="1"/>
    <col min="8" max="16384" width="10.66015625" style="1" customWidth="1"/>
  </cols>
  <sheetData>
    <row r="1" spans="1:6" ht="15" customHeight="1">
      <c r="A1" s="90"/>
      <c r="B1" s="90"/>
      <c r="C1" s="91" t="s">
        <v>3</v>
      </c>
      <c r="D1" s="91"/>
      <c r="E1" s="82">
        <v>2024</v>
      </c>
      <c r="F1" s="82"/>
    </row>
    <row r="2" spans="1:6" ht="15" customHeight="1">
      <c r="A2" s="90"/>
      <c r="B2" s="90"/>
      <c r="C2" s="88" t="s">
        <v>28</v>
      </c>
      <c r="D2" s="88"/>
      <c r="E2" s="88"/>
      <c r="F2" s="88"/>
    </row>
    <row r="3" spans="1:6" ht="15" customHeight="1">
      <c r="A3" s="90"/>
      <c r="B3" s="90"/>
      <c r="C3" s="88"/>
      <c r="D3" s="88"/>
      <c r="E3" s="88"/>
      <c r="F3" s="88"/>
    </row>
    <row r="4" spans="1:6" ht="15" customHeight="1">
      <c r="A4" s="90"/>
      <c r="B4" s="90"/>
      <c r="C4" s="93"/>
      <c r="D4" s="93"/>
      <c r="E4" s="93"/>
      <c r="F4" s="93"/>
    </row>
    <row r="5" spans="1:6" ht="15" customHeight="1">
      <c r="A5" s="97"/>
      <c r="B5" s="97"/>
      <c r="C5" s="93"/>
      <c r="D5" s="93"/>
      <c r="E5" s="93"/>
      <c r="F5" s="93"/>
    </row>
    <row r="6" spans="1:10" ht="15" customHeight="1">
      <c r="A6" s="25"/>
      <c r="B6" s="8"/>
      <c r="C6" s="8"/>
      <c r="D6" s="8"/>
      <c r="E6" s="9"/>
      <c r="F6" s="9"/>
      <c r="G6" s="9"/>
      <c r="H6" s="8"/>
      <c r="I6" s="8"/>
      <c r="J6" s="8"/>
    </row>
    <row r="7" spans="1:10" ht="15" customHeight="1" thickBot="1">
      <c r="A7" s="26" t="s">
        <v>29</v>
      </c>
      <c r="B7" s="10"/>
      <c r="C7" s="10"/>
      <c r="D7" s="10"/>
      <c r="E7" s="11"/>
      <c r="F7" s="11"/>
      <c r="G7" s="9"/>
      <c r="H7" s="8"/>
      <c r="I7" s="8"/>
      <c r="J7" s="8"/>
    </row>
    <row r="8" spans="1:7" ht="15" customHeight="1" thickBot="1">
      <c r="A8" s="12"/>
      <c r="B8" s="83" t="s">
        <v>30</v>
      </c>
      <c r="C8" s="83"/>
      <c r="D8" s="83"/>
      <c r="E8" s="51" t="s">
        <v>4</v>
      </c>
      <c r="F8" s="56" t="s">
        <v>31</v>
      </c>
      <c r="G8" s="52" t="s">
        <v>86</v>
      </c>
    </row>
    <row r="9" spans="1:7" ht="15" customHeight="1" hidden="1" thickBot="1">
      <c r="A9" s="13"/>
      <c r="B9" s="94" t="s">
        <v>21</v>
      </c>
      <c r="C9" s="95"/>
      <c r="D9" s="2">
        <v>41</v>
      </c>
      <c r="E9" s="14" t="s">
        <v>19</v>
      </c>
      <c r="F9" s="57"/>
      <c r="G9" s="52"/>
    </row>
    <row r="10" spans="1:7" ht="15">
      <c r="A10" s="73" t="s">
        <v>32</v>
      </c>
      <c r="B10" s="74"/>
      <c r="C10" s="74"/>
      <c r="D10" s="74"/>
      <c r="E10" s="74"/>
      <c r="F10" s="75"/>
      <c r="G10" s="52"/>
    </row>
    <row r="11" spans="1:7" ht="11.25" hidden="1">
      <c r="A11" s="28">
        <v>1</v>
      </c>
      <c r="B11" s="96" t="s">
        <v>58</v>
      </c>
      <c r="C11" s="96"/>
      <c r="D11" s="29"/>
      <c r="E11" s="30" t="s">
        <v>26</v>
      </c>
      <c r="F11" s="58">
        <v>200</v>
      </c>
      <c r="G11" s="52"/>
    </row>
    <row r="12" spans="1:7" ht="11.25" hidden="1">
      <c r="A12" s="31"/>
      <c r="B12" s="81" t="s">
        <v>59</v>
      </c>
      <c r="C12" s="81"/>
      <c r="D12" s="32"/>
      <c r="E12" s="33" t="s">
        <v>26</v>
      </c>
      <c r="F12" s="59">
        <v>200</v>
      </c>
      <c r="G12" s="53">
        <f>F12-F12*0.3568</f>
        <v>128.64</v>
      </c>
    </row>
    <row r="13" spans="1:7" ht="11.25">
      <c r="A13" s="31"/>
      <c r="B13" s="81" t="s">
        <v>61</v>
      </c>
      <c r="C13" s="81"/>
      <c r="D13" s="32" t="s">
        <v>7</v>
      </c>
      <c r="E13" s="33" t="s">
        <v>26</v>
      </c>
      <c r="F13" s="59">
        <v>109</v>
      </c>
      <c r="G13" s="53">
        <f aca="true" t="shared" si="0" ref="G13:G32">F13-F13*0.3568</f>
        <v>70.1088</v>
      </c>
    </row>
    <row r="14" spans="1:7" ht="11.25">
      <c r="A14" s="31"/>
      <c r="B14" s="81" t="s">
        <v>65</v>
      </c>
      <c r="C14" s="81"/>
      <c r="D14" s="32"/>
      <c r="E14" s="33" t="s">
        <v>26</v>
      </c>
      <c r="F14" s="59">
        <v>110</v>
      </c>
      <c r="G14" s="53">
        <f t="shared" si="0"/>
        <v>70.75200000000001</v>
      </c>
    </row>
    <row r="15" spans="1:7" ht="11.25">
      <c r="A15" s="31"/>
      <c r="B15" s="81" t="s">
        <v>68</v>
      </c>
      <c r="C15" s="81"/>
      <c r="D15" s="32"/>
      <c r="E15" s="33" t="s">
        <v>26</v>
      </c>
      <c r="F15" s="59">
        <v>110</v>
      </c>
      <c r="G15" s="53">
        <f t="shared" si="0"/>
        <v>70.75200000000001</v>
      </c>
    </row>
    <row r="16" spans="1:7" ht="11.25" customHeight="1">
      <c r="A16" s="31"/>
      <c r="B16" s="81" t="s">
        <v>62</v>
      </c>
      <c r="C16" s="81"/>
      <c r="D16" s="32"/>
      <c r="E16" s="33" t="s">
        <v>26</v>
      </c>
      <c r="F16" s="59">
        <v>160</v>
      </c>
      <c r="G16" s="53">
        <f t="shared" si="0"/>
        <v>102.912</v>
      </c>
    </row>
    <row r="17" spans="1:7" ht="11.25" hidden="1">
      <c r="A17" s="31"/>
      <c r="B17" s="81" t="s">
        <v>66</v>
      </c>
      <c r="C17" s="81"/>
      <c r="D17" s="32"/>
      <c r="E17" s="33" t="s">
        <v>26</v>
      </c>
      <c r="F17" s="59">
        <v>160</v>
      </c>
      <c r="G17" s="53">
        <f t="shared" si="0"/>
        <v>102.912</v>
      </c>
    </row>
    <row r="18" spans="1:7" ht="11.25">
      <c r="A18" s="31"/>
      <c r="B18" s="81" t="s">
        <v>63</v>
      </c>
      <c r="C18" s="81"/>
      <c r="D18" s="32" t="s">
        <v>8</v>
      </c>
      <c r="E18" s="33" t="s">
        <v>26</v>
      </c>
      <c r="F18" s="59">
        <v>110</v>
      </c>
      <c r="G18" s="53">
        <f t="shared" si="0"/>
        <v>70.75200000000001</v>
      </c>
    </row>
    <row r="19" spans="1:7" ht="11.25" hidden="1">
      <c r="A19" s="31"/>
      <c r="B19" s="81" t="s">
        <v>67</v>
      </c>
      <c r="C19" s="81"/>
      <c r="D19" s="32"/>
      <c r="E19" s="33" t="s">
        <v>26</v>
      </c>
      <c r="F19" s="59">
        <v>160</v>
      </c>
      <c r="G19" s="53">
        <f t="shared" si="0"/>
        <v>102.912</v>
      </c>
    </row>
    <row r="20" spans="1:7" ht="11.25">
      <c r="A20" s="31"/>
      <c r="B20" s="81" t="s">
        <v>69</v>
      </c>
      <c r="C20" s="81"/>
      <c r="D20" s="32"/>
      <c r="E20" s="33" t="s">
        <v>26</v>
      </c>
      <c r="F20" s="59">
        <v>110</v>
      </c>
      <c r="G20" s="53">
        <f t="shared" si="0"/>
        <v>70.75200000000001</v>
      </c>
    </row>
    <row r="21" spans="1:7" ht="11.25">
      <c r="A21" s="31"/>
      <c r="B21" s="81" t="s">
        <v>64</v>
      </c>
      <c r="C21" s="81"/>
      <c r="D21" s="32"/>
      <c r="E21" s="33" t="s">
        <v>18</v>
      </c>
      <c r="F21" s="59">
        <v>120</v>
      </c>
      <c r="G21" s="53">
        <f t="shared" si="0"/>
        <v>77.184</v>
      </c>
    </row>
    <row r="22" spans="1:7" ht="11.25">
      <c r="A22" s="31"/>
      <c r="B22" s="81" t="s">
        <v>70</v>
      </c>
      <c r="C22" s="81"/>
      <c r="D22" s="32" t="s">
        <v>9</v>
      </c>
      <c r="E22" s="33" t="s">
        <v>26</v>
      </c>
      <c r="F22" s="59">
        <v>110</v>
      </c>
      <c r="G22" s="53">
        <f t="shared" si="0"/>
        <v>70.75200000000001</v>
      </c>
    </row>
    <row r="23" spans="1:7" ht="11.25" hidden="1">
      <c r="A23" s="31"/>
      <c r="B23" s="81" t="s">
        <v>60</v>
      </c>
      <c r="C23" s="81"/>
      <c r="D23" s="32"/>
      <c r="E23" s="33" t="s">
        <v>57</v>
      </c>
      <c r="F23" s="59">
        <v>160</v>
      </c>
      <c r="G23" s="53">
        <f t="shared" si="0"/>
        <v>102.912</v>
      </c>
    </row>
    <row r="24" spans="1:7" ht="12" hidden="1" thickBot="1">
      <c r="A24" s="34"/>
      <c r="B24" s="89" t="s">
        <v>71</v>
      </c>
      <c r="C24" s="89"/>
      <c r="D24" s="35"/>
      <c r="E24" s="36" t="s">
        <v>26</v>
      </c>
      <c r="F24" s="60">
        <v>160</v>
      </c>
      <c r="G24" s="53">
        <f t="shared" si="0"/>
        <v>102.912</v>
      </c>
    </row>
    <row r="25" spans="1:9" s="4" customFormat="1" ht="15" customHeight="1" outlineLevel="1" thickBot="1">
      <c r="A25" s="73" t="s">
        <v>46</v>
      </c>
      <c r="B25" s="74"/>
      <c r="C25" s="74"/>
      <c r="D25" s="74"/>
      <c r="E25" s="74"/>
      <c r="F25" s="75"/>
      <c r="G25" s="54"/>
      <c r="H25" s="1"/>
      <c r="I25" s="1"/>
    </row>
    <row r="26" spans="1:9" s="4" customFormat="1" ht="15" customHeight="1" outlineLevel="1">
      <c r="A26" s="22"/>
      <c r="B26" s="72" t="s">
        <v>56</v>
      </c>
      <c r="C26" s="72"/>
      <c r="D26" s="15"/>
      <c r="E26" s="19" t="s">
        <v>57</v>
      </c>
      <c r="F26" s="61">
        <v>110</v>
      </c>
      <c r="G26" s="53">
        <f t="shared" si="0"/>
        <v>70.75200000000001</v>
      </c>
      <c r="H26" s="1"/>
      <c r="I26" s="1"/>
    </row>
    <row r="27" spans="1:9" s="4" customFormat="1" ht="15" customHeight="1" outlineLevel="1">
      <c r="A27" s="23"/>
      <c r="B27" s="76" t="s">
        <v>72</v>
      </c>
      <c r="C27" s="76"/>
      <c r="D27" s="16"/>
      <c r="E27" s="18" t="s">
        <v>18</v>
      </c>
      <c r="F27" s="62">
        <v>110</v>
      </c>
      <c r="G27" s="53">
        <f t="shared" si="0"/>
        <v>70.75200000000001</v>
      </c>
      <c r="H27" s="1"/>
      <c r="I27" s="1"/>
    </row>
    <row r="28" spans="1:9" s="4" customFormat="1" ht="15" customHeight="1" outlineLevel="1">
      <c r="A28" s="23"/>
      <c r="B28" s="76" t="s">
        <v>74</v>
      </c>
      <c r="C28" s="76"/>
      <c r="D28" s="16"/>
      <c r="E28" s="18" t="s">
        <v>18</v>
      </c>
      <c r="F28" s="62">
        <v>110</v>
      </c>
      <c r="G28" s="53">
        <f t="shared" si="0"/>
        <v>70.75200000000001</v>
      </c>
      <c r="H28" s="1"/>
      <c r="I28" s="1"/>
    </row>
    <row r="29" spans="1:9" s="4" customFormat="1" ht="15" customHeight="1" outlineLevel="1">
      <c r="A29" s="23"/>
      <c r="B29" s="76" t="s">
        <v>73</v>
      </c>
      <c r="C29" s="76"/>
      <c r="D29" s="16"/>
      <c r="E29" s="18" t="s">
        <v>18</v>
      </c>
      <c r="F29" s="62">
        <v>110</v>
      </c>
      <c r="G29" s="53">
        <f t="shared" si="0"/>
        <v>70.75200000000001</v>
      </c>
      <c r="H29" s="1"/>
      <c r="I29" s="1"/>
    </row>
    <row r="30" spans="1:9" s="4" customFormat="1" ht="15" customHeight="1" outlineLevel="1">
      <c r="A30" s="23"/>
      <c r="B30" s="76" t="s">
        <v>84</v>
      </c>
      <c r="C30" s="76"/>
      <c r="D30" s="16" t="s">
        <v>15</v>
      </c>
      <c r="E30" s="18" t="s">
        <v>18</v>
      </c>
      <c r="F30" s="62">
        <v>90</v>
      </c>
      <c r="G30" s="53">
        <f t="shared" si="0"/>
        <v>57.888</v>
      </c>
      <c r="H30" s="1"/>
      <c r="I30" s="1"/>
    </row>
    <row r="31" spans="1:9" s="4" customFormat="1" ht="15" customHeight="1" outlineLevel="1" thickBot="1">
      <c r="A31" s="24"/>
      <c r="B31" s="77" t="s">
        <v>78</v>
      </c>
      <c r="C31" s="77"/>
      <c r="D31" s="17"/>
      <c r="E31" s="20" t="s">
        <v>18</v>
      </c>
      <c r="F31" s="63">
        <v>110</v>
      </c>
      <c r="G31" s="53">
        <f t="shared" si="0"/>
        <v>70.75200000000001</v>
      </c>
      <c r="H31" s="1"/>
      <c r="I31" s="1"/>
    </row>
    <row r="32" spans="1:9" s="4" customFormat="1" ht="15" customHeight="1" hidden="1" outlineLevel="1" thickBot="1">
      <c r="A32" s="48"/>
      <c r="B32" s="92" t="s">
        <v>77</v>
      </c>
      <c r="C32" s="92"/>
      <c r="D32" s="49"/>
      <c r="E32" s="50" t="s">
        <v>57</v>
      </c>
      <c r="F32" s="64">
        <v>110</v>
      </c>
      <c r="G32" s="53">
        <f t="shared" si="0"/>
        <v>70.75200000000001</v>
      </c>
      <c r="H32" s="1"/>
      <c r="I32" s="1"/>
    </row>
    <row r="33" spans="1:7" ht="15" customHeight="1" hidden="1">
      <c r="A33" s="85" t="s">
        <v>22</v>
      </c>
      <c r="B33" s="86"/>
      <c r="C33" s="86"/>
      <c r="D33" s="86"/>
      <c r="E33" s="86"/>
      <c r="F33" s="87"/>
      <c r="G33" s="52"/>
    </row>
    <row r="34" spans="1:7" s="27" customFormat="1" ht="15" customHeight="1" hidden="1">
      <c r="A34" s="31">
        <v>1</v>
      </c>
      <c r="B34" s="81" t="s">
        <v>0</v>
      </c>
      <c r="C34" s="81"/>
      <c r="D34" s="32" t="s">
        <v>10</v>
      </c>
      <c r="E34" s="38" t="s">
        <v>20</v>
      </c>
      <c r="F34" s="59">
        <v>100</v>
      </c>
      <c r="G34" s="55"/>
    </row>
    <row r="35" spans="1:7" s="27" customFormat="1" ht="15" customHeight="1" hidden="1">
      <c r="A35" s="31">
        <v>2</v>
      </c>
      <c r="B35" s="81" t="s">
        <v>1</v>
      </c>
      <c r="C35" s="81"/>
      <c r="D35" s="32" t="s">
        <v>7</v>
      </c>
      <c r="E35" s="38" t="s">
        <v>20</v>
      </c>
      <c r="F35" s="59">
        <v>100</v>
      </c>
      <c r="G35" s="55"/>
    </row>
    <row r="36" spans="1:7" ht="15" customHeight="1">
      <c r="A36" s="65"/>
      <c r="B36" s="66"/>
      <c r="C36" s="3"/>
      <c r="D36" s="3"/>
      <c r="E36" s="67"/>
      <c r="F36" s="68"/>
      <c r="G36" s="52"/>
    </row>
    <row r="37" spans="1:7" ht="15" customHeight="1" thickBot="1">
      <c r="A37" s="73" t="s">
        <v>45</v>
      </c>
      <c r="B37" s="74"/>
      <c r="C37" s="74"/>
      <c r="D37" s="74"/>
      <c r="E37" s="74"/>
      <c r="F37" s="75"/>
      <c r="G37" s="52"/>
    </row>
    <row r="38" spans="1:9" s="4" customFormat="1" ht="15" customHeight="1" outlineLevel="1">
      <c r="A38" s="22"/>
      <c r="B38" s="72" t="s">
        <v>33</v>
      </c>
      <c r="C38" s="72"/>
      <c r="D38" s="15" t="s">
        <v>11</v>
      </c>
      <c r="E38" s="19" t="s">
        <v>18</v>
      </c>
      <c r="F38" s="61">
        <v>65</v>
      </c>
      <c r="G38" s="53">
        <f>F38-F38*0.3568</f>
        <v>41.808</v>
      </c>
      <c r="H38" s="1"/>
      <c r="I38" s="1"/>
    </row>
    <row r="39" spans="1:9" s="4" customFormat="1" ht="15" customHeight="1" outlineLevel="1" thickBot="1">
      <c r="A39" s="24"/>
      <c r="B39" s="77" t="s">
        <v>34</v>
      </c>
      <c r="C39" s="77"/>
      <c r="D39" s="17" t="s">
        <v>12</v>
      </c>
      <c r="E39" s="20" t="s">
        <v>18</v>
      </c>
      <c r="F39" s="63">
        <v>65</v>
      </c>
      <c r="G39" s="53">
        <f>F39-F39*0.3568</f>
        <v>41.808</v>
      </c>
      <c r="H39" s="1"/>
      <c r="I39" s="1"/>
    </row>
    <row r="40" spans="1:9" s="5" customFormat="1" ht="15" customHeight="1" outlineLevel="1" thickBot="1">
      <c r="A40" s="73" t="s">
        <v>23</v>
      </c>
      <c r="B40" s="74"/>
      <c r="C40" s="74"/>
      <c r="D40" s="74"/>
      <c r="E40" s="74"/>
      <c r="F40" s="75"/>
      <c r="G40" s="54"/>
      <c r="H40" s="3"/>
      <c r="I40" s="3"/>
    </row>
    <row r="41" spans="1:9" s="4" customFormat="1" ht="15" customHeight="1" outlineLevel="1">
      <c r="A41" s="22"/>
      <c r="B41" s="72" t="s">
        <v>51</v>
      </c>
      <c r="C41" s="72"/>
      <c r="D41" s="15" t="s">
        <v>13</v>
      </c>
      <c r="E41" s="19" t="s">
        <v>27</v>
      </c>
      <c r="F41" s="61">
        <v>55</v>
      </c>
      <c r="G41" s="53">
        <f>F41-F41*0.3568</f>
        <v>35.376000000000005</v>
      </c>
      <c r="H41" s="1"/>
      <c r="I41" s="1"/>
    </row>
    <row r="42" spans="1:9" s="4" customFormat="1" ht="15" customHeight="1" outlineLevel="1" thickBot="1">
      <c r="A42" s="24"/>
      <c r="B42" s="77" t="s">
        <v>2</v>
      </c>
      <c r="C42" s="77"/>
      <c r="D42" s="17" t="s">
        <v>14</v>
      </c>
      <c r="E42" s="20" t="s">
        <v>18</v>
      </c>
      <c r="F42" s="63">
        <v>110</v>
      </c>
      <c r="G42" s="53">
        <f>F42-F42*0.3568</f>
        <v>70.75200000000001</v>
      </c>
      <c r="H42" s="1"/>
      <c r="I42" s="1"/>
    </row>
    <row r="43" spans="1:9" s="5" customFormat="1" ht="15" customHeight="1" outlineLevel="1" thickBot="1">
      <c r="A43" s="73" t="s">
        <v>47</v>
      </c>
      <c r="B43" s="74"/>
      <c r="C43" s="74"/>
      <c r="D43" s="74"/>
      <c r="E43" s="74"/>
      <c r="F43" s="75"/>
      <c r="G43" s="54"/>
      <c r="H43" s="3"/>
      <c r="I43" s="3"/>
    </row>
    <row r="44" spans="1:9" s="4" customFormat="1" ht="11.25" outlineLevel="1">
      <c r="A44" s="22"/>
      <c r="B44" s="72" t="s">
        <v>48</v>
      </c>
      <c r="C44" s="72"/>
      <c r="D44" s="15" t="s">
        <v>13</v>
      </c>
      <c r="E44" s="19" t="s">
        <v>27</v>
      </c>
      <c r="F44" s="61">
        <v>50</v>
      </c>
      <c r="G44" s="53">
        <f>F44-F44*0.3568</f>
        <v>32.16</v>
      </c>
      <c r="H44" s="1"/>
      <c r="I44" s="1"/>
    </row>
    <row r="45" spans="1:9" s="4" customFormat="1" ht="11.25" outlineLevel="1">
      <c r="A45" s="23"/>
      <c r="B45" s="76" t="s">
        <v>50</v>
      </c>
      <c r="C45" s="76"/>
      <c r="D45" s="16"/>
      <c r="E45" s="18" t="s">
        <v>27</v>
      </c>
      <c r="F45" s="62">
        <v>50</v>
      </c>
      <c r="G45" s="53">
        <f>F45-F45*0.3568</f>
        <v>32.16</v>
      </c>
      <c r="H45" s="1"/>
      <c r="I45" s="1"/>
    </row>
    <row r="46" spans="1:9" s="4" customFormat="1" ht="12" outlineLevel="1" thickBot="1">
      <c r="A46" s="24"/>
      <c r="B46" s="77" t="s">
        <v>49</v>
      </c>
      <c r="C46" s="77"/>
      <c r="D46" s="17"/>
      <c r="E46" s="20" t="s">
        <v>18</v>
      </c>
      <c r="F46" s="63">
        <v>70</v>
      </c>
      <c r="G46" s="53">
        <f>F46-F46*0.3568</f>
        <v>45.024</v>
      </c>
      <c r="H46" s="1"/>
      <c r="I46" s="1"/>
    </row>
    <row r="47" spans="1:7" ht="15" customHeight="1">
      <c r="A47" s="73" t="s">
        <v>24</v>
      </c>
      <c r="B47" s="74"/>
      <c r="C47" s="74"/>
      <c r="D47" s="74"/>
      <c r="E47" s="74"/>
      <c r="F47" s="75"/>
      <c r="G47" s="52"/>
    </row>
    <row r="48" spans="1:7" ht="15" customHeight="1" hidden="1">
      <c r="A48" s="22">
        <v>1</v>
      </c>
      <c r="B48" s="72" t="s">
        <v>35</v>
      </c>
      <c r="C48" s="72"/>
      <c r="D48" s="15" t="s">
        <v>16</v>
      </c>
      <c r="E48" s="19" t="s">
        <v>18</v>
      </c>
      <c r="F48" s="61">
        <v>87</v>
      </c>
      <c r="G48" s="52"/>
    </row>
    <row r="49" spans="1:7" ht="15" customHeight="1" hidden="1">
      <c r="A49" s="23">
        <v>1</v>
      </c>
      <c r="B49" s="76" t="s">
        <v>52</v>
      </c>
      <c r="C49" s="76"/>
      <c r="D49" s="16"/>
      <c r="E49" s="18" t="s">
        <v>18</v>
      </c>
      <c r="F49" s="62">
        <v>87</v>
      </c>
      <c r="G49" s="52"/>
    </row>
    <row r="50" spans="1:7" ht="15" customHeight="1">
      <c r="A50" s="23"/>
      <c r="B50" s="76" t="s">
        <v>80</v>
      </c>
      <c r="C50" s="76"/>
      <c r="D50" s="16"/>
      <c r="E50" s="18" t="s">
        <v>18</v>
      </c>
      <c r="F50" s="62">
        <v>110</v>
      </c>
      <c r="G50" s="53">
        <f>F50-F50*0.3568</f>
        <v>70.75200000000001</v>
      </c>
    </row>
    <row r="51" spans="1:7" ht="11.25">
      <c r="A51" s="23"/>
      <c r="B51" s="76" t="s">
        <v>85</v>
      </c>
      <c r="C51" s="76"/>
      <c r="D51" s="16"/>
      <c r="E51" s="18" t="s">
        <v>18</v>
      </c>
      <c r="F51" s="62">
        <v>90</v>
      </c>
      <c r="G51" s="53">
        <f>F51-F51*0.3568</f>
        <v>57.888</v>
      </c>
    </row>
    <row r="52" spans="1:7" ht="12" thickBot="1">
      <c r="A52" s="24"/>
      <c r="B52" s="77" t="s">
        <v>52</v>
      </c>
      <c r="C52" s="77"/>
      <c r="D52" s="17" t="s">
        <v>17</v>
      </c>
      <c r="E52" s="20" t="s">
        <v>18</v>
      </c>
      <c r="F52" s="63">
        <v>90</v>
      </c>
      <c r="G52" s="53">
        <f>F52-F52*0.3568</f>
        <v>57.888</v>
      </c>
    </row>
    <row r="53" spans="1:7" ht="15" customHeight="1" thickBot="1">
      <c r="A53" s="73" t="s">
        <v>36</v>
      </c>
      <c r="B53" s="74"/>
      <c r="C53" s="74"/>
      <c r="D53" s="74"/>
      <c r="E53" s="74"/>
      <c r="F53" s="75"/>
      <c r="G53" s="52"/>
    </row>
    <row r="54" spans="1:7" ht="15" customHeight="1">
      <c r="A54" s="22"/>
      <c r="B54" s="72" t="s">
        <v>37</v>
      </c>
      <c r="C54" s="72"/>
      <c r="D54" s="15"/>
      <c r="E54" s="19" t="s">
        <v>25</v>
      </c>
      <c r="F54" s="61">
        <v>45</v>
      </c>
      <c r="G54" s="53">
        <f>F54-F54*0.3568</f>
        <v>28.944</v>
      </c>
    </row>
    <row r="55" spans="1:7" ht="15" customHeight="1" thickBot="1">
      <c r="A55" s="24"/>
      <c r="B55" s="77" t="s">
        <v>38</v>
      </c>
      <c r="C55" s="77"/>
      <c r="D55" s="17"/>
      <c r="E55" s="20" t="s">
        <v>25</v>
      </c>
      <c r="F55" s="63">
        <v>45</v>
      </c>
      <c r="G55" s="53">
        <f>F55-F55*0.3568</f>
        <v>28.944</v>
      </c>
    </row>
    <row r="56" spans="1:7" ht="15.75" thickBot="1">
      <c r="A56" s="73" t="s">
        <v>39</v>
      </c>
      <c r="B56" s="74"/>
      <c r="C56" s="74"/>
      <c r="D56" s="74"/>
      <c r="E56" s="74"/>
      <c r="F56" s="75"/>
      <c r="G56" s="52"/>
    </row>
    <row r="57" spans="1:9" s="40" customFormat="1" ht="11.25" outlineLevel="1">
      <c r="A57" s="44"/>
      <c r="B57" s="80" t="s">
        <v>83</v>
      </c>
      <c r="C57" s="80"/>
      <c r="D57" s="45" t="s">
        <v>5</v>
      </c>
      <c r="E57" s="46" t="s">
        <v>18</v>
      </c>
      <c r="F57" s="69">
        <v>120</v>
      </c>
      <c r="G57" s="53">
        <f aca="true" t="shared" si="1" ref="G57:G66">F57-F57*0.3568</f>
        <v>77.184</v>
      </c>
      <c r="H57" s="41"/>
      <c r="I57" s="41"/>
    </row>
    <row r="58" spans="1:9" s="40" customFormat="1" ht="15" customHeight="1" outlineLevel="1">
      <c r="A58" s="47"/>
      <c r="B58" s="71" t="s">
        <v>75</v>
      </c>
      <c r="C58" s="71"/>
      <c r="D58" s="42"/>
      <c r="E58" s="43" t="s">
        <v>18</v>
      </c>
      <c r="F58" s="70">
        <v>110</v>
      </c>
      <c r="G58" s="53">
        <f t="shared" si="1"/>
        <v>70.75200000000001</v>
      </c>
      <c r="H58" s="41"/>
      <c r="I58" s="41"/>
    </row>
    <row r="59" spans="1:9" s="40" customFormat="1" ht="15" customHeight="1" outlineLevel="1">
      <c r="A59" s="47"/>
      <c r="B59" s="71" t="s">
        <v>76</v>
      </c>
      <c r="C59" s="71"/>
      <c r="D59" s="42"/>
      <c r="E59" s="43" t="s">
        <v>18</v>
      </c>
      <c r="F59" s="70">
        <v>110</v>
      </c>
      <c r="G59" s="53">
        <f t="shared" si="1"/>
        <v>70.75200000000001</v>
      </c>
      <c r="H59" s="41"/>
      <c r="I59" s="41"/>
    </row>
    <row r="60" spans="1:9" s="40" customFormat="1" ht="11.25" outlineLevel="1">
      <c r="A60" s="47"/>
      <c r="B60" s="71" t="s">
        <v>81</v>
      </c>
      <c r="C60" s="71"/>
      <c r="D60" s="42"/>
      <c r="E60" s="43" t="s">
        <v>18</v>
      </c>
      <c r="F60" s="70">
        <v>110</v>
      </c>
      <c r="G60" s="53">
        <f t="shared" si="1"/>
        <v>70.75200000000001</v>
      </c>
      <c r="H60" s="41"/>
      <c r="I60" s="41"/>
    </row>
    <row r="61" spans="1:9" s="40" customFormat="1" ht="11.25" outlineLevel="1">
      <c r="A61" s="47"/>
      <c r="B61" s="71" t="s">
        <v>82</v>
      </c>
      <c r="C61" s="71"/>
      <c r="D61" s="42"/>
      <c r="E61" s="43" t="s">
        <v>18</v>
      </c>
      <c r="F61" s="70">
        <v>110</v>
      </c>
      <c r="G61" s="53">
        <f t="shared" si="1"/>
        <v>70.75200000000001</v>
      </c>
      <c r="H61" s="41"/>
      <c r="I61" s="41"/>
    </row>
    <row r="62" spans="1:9" s="40" customFormat="1" ht="11.25" outlineLevel="1">
      <c r="A62" s="47"/>
      <c r="B62" s="71" t="s">
        <v>79</v>
      </c>
      <c r="C62" s="71"/>
      <c r="D62" s="42"/>
      <c r="E62" s="43" t="s">
        <v>44</v>
      </c>
      <c r="F62" s="70">
        <v>45</v>
      </c>
      <c r="G62" s="53">
        <f t="shared" si="1"/>
        <v>28.944</v>
      </c>
      <c r="H62" s="41"/>
      <c r="I62" s="41"/>
    </row>
    <row r="63" spans="1:7" ht="11.25">
      <c r="A63" s="39"/>
      <c r="B63" s="84" t="s">
        <v>40</v>
      </c>
      <c r="C63" s="84"/>
      <c r="D63" s="32" t="s">
        <v>6</v>
      </c>
      <c r="E63" s="38" t="s">
        <v>18</v>
      </c>
      <c r="F63" s="59">
        <v>120</v>
      </c>
      <c r="G63" s="53">
        <f t="shared" si="1"/>
        <v>77.184</v>
      </c>
    </row>
    <row r="64" spans="1:7" ht="15" customHeight="1">
      <c r="A64" s="23"/>
      <c r="B64" s="78" t="s">
        <v>53</v>
      </c>
      <c r="C64" s="78"/>
      <c r="D64" s="16"/>
      <c r="E64" s="18" t="s">
        <v>18</v>
      </c>
      <c r="F64" s="62">
        <v>110</v>
      </c>
      <c r="G64" s="53">
        <f t="shared" si="1"/>
        <v>70.75200000000001</v>
      </c>
    </row>
    <row r="65" spans="1:7" ht="15" customHeight="1">
      <c r="A65" s="23"/>
      <c r="B65" s="78" t="s">
        <v>54</v>
      </c>
      <c r="C65" s="78"/>
      <c r="D65" s="16"/>
      <c r="E65" s="18" t="s">
        <v>18</v>
      </c>
      <c r="F65" s="62">
        <v>110</v>
      </c>
      <c r="G65" s="53">
        <f t="shared" si="1"/>
        <v>70.75200000000001</v>
      </c>
    </row>
    <row r="66" spans="1:7" ht="15" customHeight="1" thickBot="1">
      <c r="A66" s="24"/>
      <c r="B66" s="79" t="s">
        <v>55</v>
      </c>
      <c r="C66" s="79"/>
      <c r="D66" s="17"/>
      <c r="E66" s="20" t="s">
        <v>18</v>
      </c>
      <c r="F66" s="63">
        <v>110</v>
      </c>
      <c r="G66" s="53">
        <f t="shared" si="1"/>
        <v>70.75200000000001</v>
      </c>
    </row>
    <row r="68" spans="1:6" ht="15" customHeight="1" hidden="1">
      <c r="A68" s="37">
        <v>7</v>
      </c>
      <c r="B68" s="78" t="s">
        <v>41</v>
      </c>
      <c r="C68" s="78"/>
      <c r="D68" s="16"/>
      <c r="E68" s="21" t="s">
        <v>18</v>
      </c>
      <c r="F68" s="18">
        <v>50</v>
      </c>
    </row>
    <row r="69" spans="1:6" ht="15" customHeight="1" hidden="1">
      <c r="A69" s="37">
        <v>8</v>
      </c>
      <c r="B69" s="78" t="s">
        <v>42</v>
      </c>
      <c r="C69" s="78"/>
      <c r="D69" s="16"/>
      <c r="E69" s="21" t="s">
        <v>18</v>
      </c>
      <c r="F69" s="18">
        <v>50</v>
      </c>
    </row>
    <row r="70" spans="1:6" ht="15" customHeight="1" hidden="1">
      <c r="A70" s="37">
        <v>9</v>
      </c>
      <c r="B70" s="78" t="s">
        <v>43</v>
      </c>
      <c r="C70" s="78"/>
      <c r="D70" s="16"/>
      <c r="E70" s="21" t="s">
        <v>44</v>
      </c>
      <c r="F70" s="18">
        <v>35</v>
      </c>
    </row>
    <row r="71" ht="15" customHeight="1">
      <c r="B71" s="1"/>
    </row>
  </sheetData>
  <sheetProtection/>
  <mergeCells count="67">
    <mergeCell ref="B49:C49"/>
    <mergeCell ref="A40:F40"/>
    <mergeCell ref="A37:F37"/>
    <mergeCell ref="B38:C38"/>
    <mergeCell ref="B41:C41"/>
    <mergeCell ref="B48:C48"/>
    <mergeCell ref="B46:C46"/>
    <mergeCell ref="B23:C23"/>
    <mergeCell ref="B50:C50"/>
    <mergeCell ref="B17:C17"/>
    <mergeCell ref="B28:C28"/>
    <mergeCell ref="B32:C32"/>
    <mergeCell ref="C4:F5"/>
    <mergeCell ref="A25:F25"/>
    <mergeCell ref="B9:C9"/>
    <mergeCell ref="B11:C11"/>
    <mergeCell ref="A5:B5"/>
    <mergeCell ref="C2:F3"/>
    <mergeCell ref="B15:C15"/>
    <mergeCell ref="B20:C20"/>
    <mergeCell ref="B16:C16"/>
    <mergeCell ref="B24:C24"/>
    <mergeCell ref="A1:B4"/>
    <mergeCell ref="C1:D1"/>
    <mergeCell ref="B22:C22"/>
    <mergeCell ref="A10:F10"/>
    <mergeCell ref="B12:C12"/>
    <mergeCell ref="E1:F1"/>
    <mergeCell ref="B8:D8"/>
    <mergeCell ref="B63:C63"/>
    <mergeCell ref="A53:F53"/>
    <mergeCell ref="B39:C39"/>
    <mergeCell ref="B52:C52"/>
    <mergeCell ref="B13:C13"/>
    <mergeCell ref="B18:C18"/>
    <mergeCell ref="A33:F33"/>
    <mergeCell ref="B19:C19"/>
    <mergeCell ref="B64:C64"/>
    <mergeCell ref="B66:C66"/>
    <mergeCell ref="B57:C57"/>
    <mergeCell ref="B14:C14"/>
    <mergeCell ref="A47:F47"/>
    <mergeCell ref="B35:C35"/>
    <mergeCell ref="B30:C30"/>
    <mergeCell ref="B34:C34"/>
    <mergeCell ref="B21:C21"/>
    <mergeCell ref="B26:C26"/>
    <mergeCell ref="B69:C69"/>
    <mergeCell ref="B70:C70"/>
    <mergeCell ref="B29:C29"/>
    <mergeCell ref="B68:C68"/>
    <mergeCell ref="B55:C55"/>
    <mergeCell ref="B42:C42"/>
    <mergeCell ref="A43:F43"/>
    <mergeCell ref="B44:C44"/>
    <mergeCell ref="B45:C45"/>
    <mergeCell ref="B65:C65"/>
    <mergeCell ref="B60:C60"/>
    <mergeCell ref="B58:C58"/>
    <mergeCell ref="B54:C54"/>
    <mergeCell ref="B62:C62"/>
    <mergeCell ref="A56:F56"/>
    <mergeCell ref="B27:C27"/>
    <mergeCell ref="B31:C31"/>
    <mergeCell ref="B61:C61"/>
    <mergeCell ref="B59:C59"/>
    <mergeCell ref="B51:C51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HP655</dc:creator>
  <cp:keywords/>
  <dc:description/>
  <cp:lastModifiedBy>HP655</cp:lastModifiedBy>
  <cp:lastPrinted>2024-01-29T13:40:14Z</cp:lastPrinted>
  <dcterms:created xsi:type="dcterms:W3CDTF">2022-02-07T11:18:16Z</dcterms:created>
  <dcterms:modified xsi:type="dcterms:W3CDTF">2024-02-01T09:36:08Z</dcterms:modified>
  <cp:category/>
  <cp:version/>
  <cp:contentType/>
  <cp:contentStatus/>
  <cp:revision>1</cp:revision>
</cp:coreProperties>
</file>